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firstSheet="1" activeTab="7"/>
  </bookViews>
  <sheets>
    <sheet name="histogram 1" sheetId="1" r:id="rId1"/>
    <sheet name="histogram 2" sheetId="2" r:id="rId2"/>
    <sheet name="histogram 3" sheetId="3" r:id="rId3"/>
    <sheet name="histogram 4" sheetId="4" r:id="rId4"/>
    <sheet name="histogram 5" sheetId="5" r:id="rId5"/>
    <sheet name="histogram 6" sheetId="6" r:id="rId6"/>
    <sheet name="histogram 7" sheetId="7" r:id="rId7"/>
    <sheet name="Sheet1" sheetId="8" r:id="rId8"/>
    <sheet name="Sheet2" sheetId="9" r:id="rId9"/>
    <sheet name="Sheet3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Imani Julius Bennett</author>
  </authors>
  <commentList>
    <comment ref="R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<sst xmlns="http://schemas.openxmlformats.org/spreadsheetml/2006/main" count="81" uniqueCount="45">
  <si>
    <t>Shape</t>
  </si>
  <si>
    <t>Parameter</t>
  </si>
  <si>
    <t xml:space="preserve">           Rectangular Priam 1</t>
  </si>
  <si>
    <t>Rectangular Prism 2 (cube)</t>
  </si>
  <si>
    <t xml:space="preserve">            Circular Cylinder</t>
  </si>
  <si>
    <t>r</t>
  </si>
  <si>
    <t xml:space="preserve">       l</t>
  </si>
  <si>
    <t xml:space="preserve">        r</t>
  </si>
  <si>
    <t xml:space="preserve">                           Square pyrimd </t>
  </si>
  <si>
    <t xml:space="preserve">            Right Circular Cone</t>
  </si>
  <si>
    <t>l</t>
  </si>
  <si>
    <t>h</t>
  </si>
  <si>
    <t>w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</si>
  <si>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</si>
  <si>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</si>
  <si>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</si>
  <si>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</si>
  <si>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</si>
  <si>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</si>
  <si>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</si>
  <si>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</si>
  <si>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</si>
  <si>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mean:</t>
  </si>
  <si>
    <t>standard dev:</t>
  </si>
  <si>
    <t>mode:</t>
  </si>
  <si>
    <t>median:</t>
  </si>
  <si>
    <t>step 1</t>
  </si>
  <si>
    <t xml:space="preserve">copy this  enite spreadsheets including the data above into Excel and save as "Your name ied </t>
  </si>
  <si>
    <t>step 2</t>
  </si>
  <si>
    <t xml:space="preserve">Insert funactions to clculate the mean, median mode and standard devivation for each data set in the above rectangle </t>
  </si>
  <si>
    <t>step 3</t>
  </si>
  <si>
    <t>construct a histogram for each culum hightlighted in green</t>
  </si>
  <si>
    <t>step 4</t>
  </si>
  <si>
    <t>inspect each histogram for outliers. If there is an outlier, hightlight the cell of the outlier in red</t>
  </si>
  <si>
    <t>step 5</t>
  </si>
  <si>
    <t>construct a histogram for one of the data sets in green after removing an outlier</t>
  </si>
  <si>
    <t>step 6</t>
  </si>
  <si>
    <t>use formulas to calcuate the mean,median,mde, and standard deviator for the entrie data set in cells Q18 to Q21</t>
  </si>
  <si>
    <t>step 7</t>
  </si>
  <si>
    <t xml:space="preserve">save your work </t>
  </si>
  <si>
    <t>bins</t>
  </si>
  <si>
    <t xml:space="preserve">entire data set 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</si>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</sst>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3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1'!$A$2:$A$16</c:f>
              <c:strCache/>
            </c:strRef>
          </c:cat>
          <c:val>
            <c:numRef>
              <c:f>'histogram 1'!$B$2:$B$16</c:f>
              <c:numCache/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24512"/>
        <c:crosses val="autoZero"/>
        <c:auto val="1"/>
        <c:lblOffset val="100"/>
        <c:tickLblSkip val="2"/>
        <c:noMultiLvlLbl val="0"/>
      </c:cat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8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0925"/>
          <c:w val="0.632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2'!$A$2:$A$16</c:f>
              <c:strCache/>
            </c:strRef>
          </c:cat>
          <c:val>
            <c:numRef>
              <c:f>'histogram 2'!$B$2:$B$16</c:f>
              <c:numCache/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2506"/>
        <c:crosses val="autoZero"/>
        <c:auto val="1"/>
        <c:lblOffset val="100"/>
        <c:tickLblSkip val="2"/>
        <c:noMultiLvlLbl val="0"/>
      </c:catAx>
      <c:valAx>
        <c:axId val="346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7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3'!$A$2:$A$16</c:f>
              <c:strCache/>
            </c:strRef>
          </c:cat>
          <c:val>
            <c:numRef>
              <c:f>'histogram 3'!$B$2:$B$16</c:f>
              <c:numCache/>
            </c:numRef>
          </c:val>
        </c:ser>
        <c:axId val="31162555"/>
        <c:axId val="12027540"/>
      </c:barChart>
      <c:catAx>
        <c:axId val="3116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27540"/>
        <c:crosses val="autoZero"/>
        <c:auto val="1"/>
        <c:lblOffset val="100"/>
        <c:tickLblSkip val="2"/>
        <c:noMultiLvlLbl val="0"/>
      </c:catAx>
      <c:valAx>
        <c:axId val="1202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4'!$A$2:$A$16</c:f>
              <c:strCache/>
            </c:strRef>
          </c:cat>
          <c:val>
            <c:numRef>
              <c:f>'histogram 4'!$B$2:$B$16</c:f>
              <c:numCache/>
            </c:numRef>
          </c:val>
        </c:ser>
        <c:axId val="41138997"/>
        <c:axId val="34706654"/>
      </c:barChart>
      <c:catAx>
        <c:axId val="4113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06654"/>
        <c:crosses val="autoZero"/>
        <c:auto val="1"/>
        <c:lblOffset val="100"/>
        <c:tickLblSkip val="2"/>
        <c:noMultiLvlLbl val="0"/>
      </c:catAx>
      <c:valAx>
        <c:axId val="3470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8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5'!$A$2:$A$16</c:f>
              <c:strCache/>
            </c:strRef>
          </c:cat>
          <c:val>
            <c:numRef>
              <c:f>'histogram 5'!$B$2:$B$16</c:f>
              <c:numCache/>
            </c:numRef>
          </c:val>
        </c:ser>
        <c:axId val="43924431"/>
        <c:axId val="59775560"/>
      </c:barChart>
      <c:catAx>
        <c:axId val="4392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75560"/>
        <c:crosses val="autoZero"/>
        <c:auto val="1"/>
        <c:lblOffset val="100"/>
        <c:tickLblSkip val="2"/>
        <c:noMultiLvlLbl val="0"/>
      </c:catAx>
      <c:valAx>
        <c:axId val="5977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4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6'!$A$2:$A$16</c:f>
              <c:strCache/>
            </c:strRef>
          </c:cat>
          <c:val>
            <c:numRef>
              <c:f>'histogram 6'!$B$2:$B$16</c:f>
              <c:numCache/>
            </c:numRef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82162"/>
        <c:crosses val="autoZero"/>
        <c:auto val="1"/>
        <c:lblOffset val="100"/>
        <c:tickLblSkip val="2"/>
        <c:noMultiLvlLbl val="0"/>
      </c:catAx>
      <c:valAx>
        <c:axId val="998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9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7'!$A$2:$A$16</c:f>
              <c:strCache/>
            </c:strRef>
          </c:cat>
          <c:val>
            <c:numRef>
              <c:f>'histogram 7'!$B$2:$B$16</c:f>
              <c:numCache/>
            </c:numRef>
          </c:val>
        </c:ser>
        <c:axId val="22730595"/>
        <c:axId val="3248764"/>
      </c:barChart>
      <c:catAx>
        <c:axId val="22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8764"/>
        <c:crosses val="autoZero"/>
        <c:auto val="1"/>
        <c:lblOffset val="100"/>
        <c:tickLblSkip val="2"/>
        <c:noMultiLvlLbl val="0"/>
      </c:catAx>
      <c:valAx>
        <c:axId val="324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1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1</v>
      </c>
    </row>
    <row r="12" spans="1:2" ht="15">
      <c r="A12" s="14">
        <v>4.25</v>
      </c>
      <c r="B12" s="15">
        <v>6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8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2</v>
      </c>
    </row>
    <row r="12" spans="1:2" ht="15">
      <c r="A12" s="14">
        <v>4.25</v>
      </c>
      <c r="B12" s="15">
        <v>3</v>
      </c>
    </row>
    <row r="13" spans="1:2" ht="15">
      <c r="A13" s="14">
        <v>4.5</v>
      </c>
      <c r="B13" s="15">
        <v>3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1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7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6</v>
      </c>
    </row>
    <row r="13" spans="1:2" ht="15">
      <c r="A13" s="14">
        <v>4.5</v>
      </c>
      <c r="B13" s="15">
        <v>1</v>
      </c>
    </row>
    <row r="14" spans="1:2" ht="15">
      <c r="A14" s="14">
        <v>4.75</v>
      </c>
      <c r="B14" s="15">
        <v>1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24" sqref="I24:I57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4</v>
      </c>
    </row>
    <row r="4" spans="1:2" ht="15">
      <c r="A4" s="14">
        <v>2.25</v>
      </c>
      <c r="B4" s="15">
        <v>2</v>
      </c>
    </row>
    <row r="5" spans="1:2" ht="15">
      <c r="A5" s="14">
        <v>2.5</v>
      </c>
      <c r="B5" s="15">
        <v>1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1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0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1</v>
      </c>
    </row>
    <row r="12" spans="1:2" ht="15">
      <c r="A12" s="14">
        <v>4.25</v>
      </c>
      <c r="B12" s="15">
        <v>6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C1">
      <selection activeCell="U18" sqref="U18"/>
    </sheetView>
  </sheetViews>
  <sheetFormatPr defaultColWidth="9.140625" defaultRowHeight="15"/>
  <cols>
    <col min="1" max="1" width="20.7109375" style="0" bestFit="1" customWidth="1"/>
  </cols>
  <sheetData>
    <row r="1" spans="1:19" ht="15">
      <c r="A1" t="s">
        <v>0</v>
      </c>
      <c r="B1" s="1" t="s">
        <v>2</v>
      </c>
      <c r="C1" s="1"/>
      <c r="D1" s="1"/>
      <c r="E1" s="5" t="s">
        <v>3</v>
      </c>
      <c r="F1" s="5"/>
      <c r="G1" s="5"/>
      <c r="H1" s="1" t="s">
        <v>4</v>
      </c>
      <c r="I1" s="1"/>
      <c r="J1" s="1"/>
      <c r="K1" s="5" t="s">
        <v>8</v>
      </c>
      <c r="L1" s="5"/>
      <c r="M1" s="5"/>
      <c r="N1" s="5"/>
      <c r="O1" s="1" t="s">
        <v>9</v>
      </c>
      <c r="P1" s="1"/>
      <c r="Q1" s="1"/>
      <c r="R1" s="6" t="s">
        <v>5</v>
      </c>
      <c r="S1" s="6" t="s">
        <v>13</v>
      </c>
    </row>
    <row r="2" spans="1:20" ht="15.75">
      <c r="A2" t="s">
        <v>1</v>
      </c>
      <c r="B2" s="3" t="s">
        <v>10</v>
      </c>
      <c r="C2" s="9" t="s">
        <v>12</v>
      </c>
      <c r="D2" s="3" t="s">
        <v>11</v>
      </c>
      <c r="E2" s="9" t="s">
        <v>10</v>
      </c>
      <c r="F2" s="3" t="s">
        <v>12</v>
      </c>
      <c r="G2" s="3" t="s">
        <v>11</v>
      </c>
      <c r="H2" s="3" t="s">
        <v>7</v>
      </c>
      <c r="I2" s="9" t="s">
        <v>11</v>
      </c>
      <c r="J2" s="3" t="s">
        <v>13</v>
      </c>
      <c r="K2" s="3" t="s">
        <v>10</v>
      </c>
      <c r="L2" s="3" t="s">
        <v>12</v>
      </c>
      <c r="M2" s="3" t="s">
        <v>11</v>
      </c>
      <c r="N2" s="12" t="s">
        <v>6</v>
      </c>
      <c r="O2" s="3" t="s">
        <v>5</v>
      </c>
      <c r="P2" s="4" t="s">
        <v>13</v>
      </c>
      <c r="Q2" s="9" t="s">
        <v>11</v>
      </c>
      <c r="R2" s="7" t="s">
        <v>10</v>
      </c>
      <c r="S2" s="9" t="s">
        <v>5</v>
      </c>
      <c r="T2" s="4" t="s">
        <v>13</v>
      </c>
    </row>
    <row r="3" spans="1:20" ht="15">
      <c r="A3" t="s">
        <v>14</v>
      </c>
      <c r="B3" s="2">
        <v>4.12</v>
      </c>
      <c r="C3" s="10">
        <v>4.02</v>
      </c>
      <c r="D3">
        <v>2.16</v>
      </c>
      <c r="E3" s="11">
        <v>4.17</v>
      </c>
      <c r="F3">
        <v>4.12</v>
      </c>
      <c r="G3">
        <v>4.3</v>
      </c>
      <c r="H3">
        <v>2.05</v>
      </c>
      <c r="I3" s="11">
        <v>4.36</v>
      </c>
      <c r="J3">
        <v>4.09</v>
      </c>
      <c r="K3">
        <v>4.13</v>
      </c>
      <c r="L3">
        <v>4.13</v>
      </c>
      <c r="M3">
        <v>4.03</v>
      </c>
      <c r="N3" s="11">
        <v>4.68</v>
      </c>
      <c r="O3">
        <v>2.41</v>
      </c>
      <c r="P3">
        <v>4.81</v>
      </c>
      <c r="Q3" s="11">
        <v>4.3</v>
      </c>
      <c r="R3">
        <v>4.36</v>
      </c>
      <c r="S3" s="11">
        <v>2.19</v>
      </c>
      <c r="T3">
        <v>4.38</v>
      </c>
    </row>
    <row r="4" spans="1:20" ht="15">
      <c r="A4" t="s">
        <v>15</v>
      </c>
      <c r="B4">
        <v>4.21</v>
      </c>
      <c r="C4" s="11">
        <v>4.19</v>
      </c>
      <c r="D4">
        <v>4.02</v>
      </c>
      <c r="E4" s="11">
        <v>4.09</v>
      </c>
      <c r="F4">
        <v>4.13</v>
      </c>
      <c r="G4">
        <v>4.08</v>
      </c>
      <c r="H4">
        <v>1.81</v>
      </c>
      <c r="I4" s="11">
        <v>3.95</v>
      </c>
      <c r="J4">
        <v>3.61</v>
      </c>
      <c r="K4">
        <v>4.02</v>
      </c>
      <c r="L4">
        <v>4.2</v>
      </c>
      <c r="M4">
        <v>4.08</v>
      </c>
      <c r="N4" s="11">
        <v>4.02</v>
      </c>
      <c r="O4">
        <v>1.54</v>
      </c>
      <c r="P4">
        <v>3.08</v>
      </c>
      <c r="Q4" s="11">
        <v>4.02</v>
      </c>
      <c r="R4">
        <v>4.31</v>
      </c>
      <c r="S4" s="11">
        <v>1.98</v>
      </c>
      <c r="T4">
        <v>3.95</v>
      </c>
    </row>
    <row r="5" spans="1:20" ht="15">
      <c r="A5" t="s">
        <v>16</v>
      </c>
      <c r="B5">
        <v>4.19</v>
      </c>
      <c r="C5" s="11">
        <v>4.12</v>
      </c>
      <c r="D5">
        <v>4</v>
      </c>
      <c r="E5" s="11">
        <v>4.11</v>
      </c>
      <c r="F5">
        <v>4.11</v>
      </c>
      <c r="G5">
        <v>4.11</v>
      </c>
      <c r="H5">
        <v>2.05</v>
      </c>
      <c r="I5" s="11">
        <v>4.38</v>
      </c>
      <c r="J5">
        <v>4.1</v>
      </c>
      <c r="K5">
        <v>4.13</v>
      </c>
      <c r="L5">
        <v>4.13</v>
      </c>
      <c r="M5">
        <v>4.05</v>
      </c>
      <c r="N5" s="11">
        <v>4.73</v>
      </c>
      <c r="O5">
        <v>2.08</v>
      </c>
      <c r="P5">
        <v>4.13</v>
      </c>
      <c r="Q5" s="11">
        <v>4.25</v>
      </c>
      <c r="R5">
        <v>4.67</v>
      </c>
      <c r="S5" s="11">
        <v>1.95</v>
      </c>
      <c r="T5">
        <v>3.9</v>
      </c>
    </row>
    <row r="6" spans="1:20" ht="15">
      <c r="A6" t="s">
        <v>17</v>
      </c>
      <c r="B6">
        <v>4.12</v>
      </c>
      <c r="C6" s="11">
        <v>4</v>
      </c>
      <c r="D6">
        <v>2.13</v>
      </c>
      <c r="E6" s="11">
        <v>4.2</v>
      </c>
      <c r="F6">
        <v>4.23</v>
      </c>
      <c r="G6">
        <v>4.81</v>
      </c>
      <c r="H6">
        <v>2.09</v>
      </c>
      <c r="I6" s="11">
        <v>4.5</v>
      </c>
      <c r="J6">
        <v>4.17</v>
      </c>
      <c r="K6">
        <v>4.3</v>
      </c>
      <c r="L6">
        <v>4.3</v>
      </c>
      <c r="M6">
        <v>4.39</v>
      </c>
      <c r="N6" s="11">
        <v>4.59</v>
      </c>
      <c r="O6">
        <v>2.08</v>
      </c>
      <c r="P6">
        <v>4.17</v>
      </c>
      <c r="Q6" s="11">
        <v>4.7</v>
      </c>
      <c r="R6">
        <v>4.7</v>
      </c>
      <c r="S6" s="11">
        <v>2.93</v>
      </c>
      <c r="T6">
        <v>5.85</v>
      </c>
    </row>
    <row r="7" spans="1:20" ht="15">
      <c r="A7" t="s">
        <v>18</v>
      </c>
      <c r="B7">
        <v>4.11</v>
      </c>
      <c r="C7" s="11">
        <v>4.11</v>
      </c>
      <c r="D7">
        <v>2.14</v>
      </c>
      <c r="E7" s="11">
        <v>4.2</v>
      </c>
      <c r="F7">
        <v>4.2</v>
      </c>
      <c r="G7">
        <v>4.2</v>
      </c>
      <c r="H7">
        <v>2.04</v>
      </c>
      <c r="I7" s="11">
        <v>4.03</v>
      </c>
      <c r="J7">
        <v>4.07</v>
      </c>
      <c r="K7">
        <v>4.02</v>
      </c>
      <c r="L7">
        <v>4.02</v>
      </c>
      <c r="M7">
        <v>4.39</v>
      </c>
      <c r="N7" s="11">
        <v>4.64</v>
      </c>
      <c r="O7">
        <v>2.03</v>
      </c>
      <c r="P7">
        <v>4.07</v>
      </c>
      <c r="Q7" s="11">
        <v>4.2</v>
      </c>
      <c r="R7">
        <v>4.54</v>
      </c>
      <c r="S7" s="11">
        <v>1.95</v>
      </c>
      <c r="T7">
        <v>3.89</v>
      </c>
    </row>
    <row r="8" spans="1:20" ht="15">
      <c r="A8" t="s">
        <v>19</v>
      </c>
      <c r="B8">
        <v>4.03</v>
      </c>
      <c r="C8" s="11">
        <v>4.19</v>
      </c>
      <c r="D8">
        <v>2.11</v>
      </c>
      <c r="E8" s="11">
        <v>4.14</v>
      </c>
      <c r="F8">
        <v>4.14</v>
      </c>
      <c r="G8">
        <v>4.08</v>
      </c>
      <c r="H8">
        <v>2.04</v>
      </c>
      <c r="I8" s="11">
        <v>4.03</v>
      </c>
      <c r="J8">
        <v>4.09</v>
      </c>
      <c r="K8">
        <v>4.67</v>
      </c>
      <c r="L8">
        <v>4.67</v>
      </c>
      <c r="M8">
        <v>4.03</v>
      </c>
      <c r="N8" s="11">
        <v>4.65</v>
      </c>
      <c r="O8">
        <v>2.27</v>
      </c>
      <c r="P8">
        <v>4.03</v>
      </c>
      <c r="Q8" s="11">
        <v>4.12</v>
      </c>
      <c r="R8">
        <v>4.52</v>
      </c>
      <c r="S8" s="11">
        <v>2.01</v>
      </c>
      <c r="T8">
        <v>4.01</v>
      </c>
    </row>
    <row r="9" spans="1:20" ht="15">
      <c r="A9" t="s">
        <v>20</v>
      </c>
      <c r="B9">
        <v>4.03</v>
      </c>
      <c r="C9" s="11">
        <v>4.03</v>
      </c>
      <c r="D9">
        <v>2.25</v>
      </c>
      <c r="E9" s="11">
        <v>4.14</v>
      </c>
      <c r="F9">
        <v>4.91</v>
      </c>
      <c r="G9">
        <v>4.1</v>
      </c>
      <c r="H9">
        <v>2.01</v>
      </c>
      <c r="I9" s="11">
        <v>4</v>
      </c>
      <c r="J9">
        <v>4.01</v>
      </c>
      <c r="K9">
        <v>4.17</v>
      </c>
      <c r="L9">
        <v>4.11</v>
      </c>
      <c r="M9">
        <v>4.03</v>
      </c>
      <c r="N9" s="11">
        <v>4.53</v>
      </c>
      <c r="O9">
        <v>2.01</v>
      </c>
      <c r="P9">
        <v>4.02</v>
      </c>
      <c r="Q9" s="11">
        <v>4.12</v>
      </c>
      <c r="R9">
        <v>4.53</v>
      </c>
      <c r="S9" s="11">
        <v>1.93</v>
      </c>
      <c r="T9">
        <v>3.87</v>
      </c>
    </row>
    <row r="10" spans="1:20" ht="15">
      <c r="A10" t="s">
        <v>21</v>
      </c>
      <c r="B10">
        <v>4.18</v>
      </c>
      <c r="C10" s="18">
        <v>2.16</v>
      </c>
      <c r="D10">
        <v>2.14</v>
      </c>
      <c r="E10" s="11">
        <v>4.13</v>
      </c>
      <c r="F10">
        <v>4.21</v>
      </c>
      <c r="G10">
        <v>4.19</v>
      </c>
      <c r="H10">
        <v>2.44</v>
      </c>
      <c r="I10" s="11">
        <v>4.22</v>
      </c>
      <c r="J10">
        <v>4.88</v>
      </c>
      <c r="K10">
        <v>4.36</v>
      </c>
      <c r="L10">
        <v>4.36</v>
      </c>
      <c r="M10">
        <v>4.15</v>
      </c>
      <c r="N10" s="11">
        <v>4.57</v>
      </c>
      <c r="O10">
        <v>2.44</v>
      </c>
      <c r="P10">
        <v>4.88</v>
      </c>
      <c r="Q10" s="11">
        <v>4.22</v>
      </c>
      <c r="R10">
        <v>4.22</v>
      </c>
      <c r="S10" s="11">
        <v>2.44</v>
      </c>
      <c r="T10">
        <v>4.88</v>
      </c>
    </row>
    <row r="11" ht="15">
      <c r="B11" s="8"/>
    </row>
    <row r="12" spans="1:20" ht="15">
      <c r="A12" t="s">
        <v>22</v>
      </c>
      <c r="B12">
        <f>AVERAGE(B3:B10)</f>
        <v>4.12375</v>
      </c>
      <c r="C12">
        <f aca="true" t="shared" si="0" ref="C12:T12">AVERAGE(C3:C10)</f>
        <v>3.8525000000000005</v>
      </c>
      <c r="D12">
        <f t="shared" si="0"/>
        <v>2.61875</v>
      </c>
      <c r="E12">
        <f t="shared" si="0"/>
        <v>4.1475</v>
      </c>
      <c r="F12">
        <f t="shared" si="0"/>
        <v>4.25625</v>
      </c>
      <c r="G12">
        <f t="shared" si="0"/>
        <v>4.23375</v>
      </c>
      <c r="H12">
        <f t="shared" si="0"/>
        <v>2.0662499999999997</v>
      </c>
      <c r="I12">
        <f t="shared" si="0"/>
        <v>4.183750000000001</v>
      </c>
      <c r="J12">
        <f t="shared" si="0"/>
        <v>4.1275</v>
      </c>
      <c r="K12">
        <f t="shared" si="0"/>
        <v>4.225</v>
      </c>
      <c r="L12">
        <f t="shared" si="0"/>
        <v>4.24</v>
      </c>
      <c r="M12">
        <f t="shared" si="0"/>
        <v>4.143750000000001</v>
      </c>
      <c r="N12">
        <f t="shared" si="0"/>
        <v>4.5512500000000005</v>
      </c>
      <c r="O12">
        <f t="shared" si="0"/>
        <v>2.1075</v>
      </c>
      <c r="P12">
        <f t="shared" si="0"/>
        <v>4.14875</v>
      </c>
      <c r="Q12">
        <f t="shared" si="0"/>
        <v>4.24125</v>
      </c>
      <c r="R12">
        <f t="shared" si="0"/>
        <v>4.48125</v>
      </c>
      <c r="S12">
        <f t="shared" si="0"/>
        <v>2.1725</v>
      </c>
      <c r="T12">
        <f t="shared" si="0"/>
        <v>4.34125</v>
      </c>
    </row>
    <row r="13" spans="1:20" ht="15">
      <c r="A13" t="s">
        <v>25</v>
      </c>
      <c r="B13">
        <f>MEDIAN(B3:B10)</f>
        <v>4.12</v>
      </c>
      <c r="C13">
        <f aca="true" t="shared" si="1" ref="C13:T13">MEDIAN(C3:C10)</f>
        <v>4.07</v>
      </c>
      <c r="D13">
        <f t="shared" si="1"/>
        <v>2.1500000000000004</v>
      </c>
      <c r="E13">
        <f t="shared" si="1"/>
        <v>4.14</v>
      </c>
      <c r="F13">
        <f t="shared" si="1"/>
        <v>4.17</v>
      </c>
      <c r="G13">
        <f t="shared" si="1"/>
        <v>4.15</v>
      </c>
      <c r="H13">
        <f t="shared" si="1"/>
        <v>2.045</v>
      </c>
      <c r="I13">
        <f t="shared" si="1"/>
        <v>4.125</v>
      </c>
      <c r="J13">
        <f t="shared" si="1"/>
        <v>4.09</v>
      </c>
      <c r="K13">
        <f t="shared" si="1"/>
        <v>4.15</v>
      </c>
      <c r="L13">
        <f t="shared" si="1"/>
        <v>4.165</v>
      </c>
      <c r="M13">
        <f t="shared" si="1"/>
        <v>4.0649999999999995</v>
      </c>
      <c r="N13">
        <f t="shared" si="1"/>
        <v>4.615</v>
      </c>
      <c r="O13">
        <f t="shared" si="1"/>
        <v>2.08</v>
      </c>
      <c r="P13">
        <f t="shared" si="1"/>
        <v>4.1</v>
      </c>
      <c r="Q13">
        <f t="shared" si="1"/>
        <v>4.21</v>
      </c>
      <c r="R13">
        <f t="shared" si="1"/>
        <v>4.525</v>
      </c>
      <c r="S13">
        <f t="shared" si="1"/>
        <v>1.9949999999999999</v>
      </c>
      <c r="T13">
        <f t="shared" si="1"/>
        <v>3.98</v>
      </c>
    </row>
    <row r="14" spans="1:20" ht="15">
      <c r="A14" t="s">
        <v>24</v>
      </c>
      <c r="B14">
        <f>MODE(B3:B10)</f>
        <v>4.12</v>
      </c>
      <c r="C14">
        <f aca="true" t="shared" si="2" ref="C14:T14">MODE(C3:C10)</f>
        <v>4.19</v>
      </c>
      <c r="D14">
        <f t="shared" si="2"/>
        <v>2.14</v>
      </c>
      <c r="E14">
        <f t="shared" si="2"/>
        <v>4.2</v>
      </c>
      <c r="F14" t="e">
        <f t="shared" si="2"/>
        <v>#N/A</v>
      </c>
      <c r="G14">
        <f t="shared" si="2"/>
        <v>4.08</v>
      </c>
      <c r="H14">
        <f t="shared" si="2"/>
        <v>2.05</v>
      </c>
      <c r="I14">
        <f t="shared" si="2"/>
        <v>4.03</v>
      </c>
      <c r="J14">
        <f t="shared" si="2"/>
        <v>4.09</v>
      </c>
      <c r="K14">
        <f t="shared" si="2"/>
        <v>4.13</v>
      </c>
      <c r="L14">
        <f t="shared" si="2"/>
        <v>4.13</v>
      </c>
      <c r="M14">
        <f t="shared" si="2"/>
        <v>4.03</v>
      </c>
      <c r="N14" t="e">
        <f t="shared" si="2"/>
        <v>#N/A</v>
      </c>
      <c r="O14">
        <f t="shared" si="2"/>
        <v>2.08</v>
      </c>
      <c r="P14" t="e">
        <f t="shared" si="2"/>
        <v>#N/A</v>
      </c>
      <c r="Q14">
        <f t="shared" si="2"/>
        <v>4.12</v>
      </c>
      <c r="R14" t="e">
        <f t="shared" si="2"/>
        <v>#N/A</v>
      </c>
      <c r="S14">
        <f t="shared" si="2"/>
        <v>1.95</v>
      </c>
      <c r="T14" t="e">
        <f t="shared" si="2"/>
        <v>#N/A</v>
      </c>
    </row>
    <row r="15" spans="1:20" ht="15">
      <c r="A15" t="s">
        <v>23</v>
      </c>
      <c r="B15">
        <f>STDEV(B3:B10)</f>
        <v>0.06843923269168219</v>
      </c>
      <c r="C15">
        <f aca="true" t="shared" si="3" ref="C15:T15">STDEV(C3:C10)</f>
        <v>0.6878070742792393</v>
      </c>
      <c r="D15">
        <f t="shared" si="3"/>
        <v>0.8597248313933276</v>
      </c>
      <c r="E15">
        <f t="shared" si="3"/>
        <v>0.03991061441342577</v>
      </c>
      <c r="F15">
        <f t="shared" si="3"/>
        <v>0.26800519717775484</v>
      </c>
      <c r="G15">
        <f t="shared" si="3"/>
        <v>0.24494532917717987</v>
      </c>
      <c r="H15">
        <f t="shared" si="3"/>
        <v>0.17361184126830945</v>
      </c>
      <c r="I15">
        <f t="shared" si="3"/>
        <v>0.2092802290846202</v>
      </c>
      <c r="J15">
        <f t="shared" si="3"/>
        <v>0.34980606872134373</v>
      </c>
      <c r="K15">
        <f t="shared" si="3"/>
        <v>0.2161348785233088</v>
      </c>
      <c r="L15">
        <f t="shared" si="3"/>
        <v>0.20493901531917605</v>
      </c>
      <c r="M15">
        <f t="shared" si="3"/>
        <v>0.1572020992226013</v>
      </c>
      <c r="N15">
        <f t="shared" si="3"/>
        <v>0.2238263038289137</v>
      </c>
      <c r="O15">
        <f t="shared" si="3"/>
        <v>0.2847429918866679</v>
      </c>
      <c r="P15">
        <f t="shared" si="3"/>
        <v>0.5544479236141138</v>
      </c>
      <c r="Q15">
        <f t="shared" si="3"/>
        <v>0.20510885611582746</v>
      </c>
      <c r="R15">
        <f t="shared" si="3"/>
        <v>0.17033056096895027</v>
      </c>
      <c r="S15">
        <f t="shared" si="3"/>
        <v>0.35192328709535603</v>
      </c>
      <c r="T15">
        <f t="shared" si="3"/>
        <v>0.7021688339912107</v>
      </c>
    </row>
    <row r="17" spans="2:20" ht="15.75">
      <c r="B17" s="1" t="s">
        <v>26</v>
      </c>
      <c r="C17" t="s">
        <v>27</v>
      </c>
      <c r="R17" s="13" t="s">
        <v>41</v>
      </c>
      <c r="T17" s="13" t="s">
        <v>40</v>
      </c>
    </row>
    <row r="18" spans="2:20" ht="15">
      <c r="B18" s="1" t="s">
        <v>28</v>
      </c>
      <c r="C18" t="s">
        <v>29</v>
      </c>
      <c r="Q18" t="s">
        <v>22</v>
      </c>
      <c r="R18">
        <f>AVERAGE(B3:T10)</f>
        <v>3.80328947368421</v>
      </c>
      <c r="T18">
        <v>1.75</v>
      </c>
    </row>
    <row r="19" spans="2:20" ht="15">
      <c r="B19" s="1" t="s">
        <v>30</v>
      </c>
      <c r="C19" t="s">
        <v>31</v>
      </c>
      <c r="Q19" t="s">
        <v>25</v>
      </c>
      <c r="R19">
        <f>MEDIAN(B3:T10)</f>
        <v>4.11</v>
      </c>
      <c r="T19">
        <v>2</v>
      </c>
    </row>
    <row r="20" spans="2:20" ht="15">
      <c r="B20" s="1" t="s">
        <v>32</v>
      </c>
      <c r="C20" t="s">
        <v>33</v>
      </c>
      <c r="Q20" t="s">
        <v>24</v>
      </c>
      <c r="R20">
        <f>MODE(B3:T10)</f>
        <v>4.03</v>
      </c>
      <c r="T20">
        <v>2.25</v>
      </c>
    </row>
    <row r="21" spans="2:20" ht="15">
      <c r="B21" s="1" t="s">
        <v>34</v>
      </c>
      <c r="C21" t="s">
        <v>35</v>
      </c>
      <c r="P21" t="s">
        <v>23</v>
      </c>
      <c r="R21">
        <f>STDEV(B3:T10)</f>
        <v>0.9021510543814539</v>
      </c>
      <c r="T21">
        <v>2.5</v>
      </c>
    </row>
    <row r="22" spans="2:20" ht="15">
      <c r="B22" t="s">
        <v>36</v>
      </c>
      <c r="C22" t="s">
        <v>37</v>
      </c>
      <c r="T22">
        <v>2.75</v>
      </c>
    </row>
    <row r="23" spans="2:20" ht="15">
      <c r="B23" t="s">
        <v>38</v>
      </c>
      <c r="C23" t="s">
        <v>39</v>
      </c>
      <c r="T23">
        <v>3</v>
      </c>
    </row>
    <row r="24" ht="15">
      <c r="T24">
        <v>3.25</v>
      </c>
    </row>
    <row r="25" ht="15">
      <c r="T25">
        <v>3.5</v>
      </c>
    </row>
    <row r="26" ht="15">
      <c r="T26">
        <v>3.75</v>
      </c>
    </row>
    <row r="27" ht="15">
      <c r="T27">
        <v>4</v>
      </c>
    </row>
    <row r="28" ht="15">
      <c r="T28">
        <v>4.25</v>
      </c>
    </row>
    <row r="29" ht="15">
      <c r="T29">
        <v>4.5</v>
      </c>
    </row>
    <row r="30" ht="15">
      <c r="T30">
        <v>4.75</v>
      </c>
    </row>
    <row r="31" ht="15">
      <c r="T31">
        <v>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 Julius Bennett</dc:creator>
  <cp:keywords/>
  <dc:description/>
  <cp:lastModifiedBy>Imani Julius Bennett</cp:lastModifiedBy>
  <dcterms:created xsi:type="dcterms:W3CDTF">2011-01-10T18:56:02Z</dcterms:created>
  <dcterms:modified xsi:type="dcterms:W3CDTF">2011-02-16T19:34:23Z</dcterms:modified>
  <cp:category/>
  <cp:version/>
  <cp:contentType/>
  <cp:contentStatus/>
</cp:coreProperties>
</file>